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AE902E0A-42EB-48EB-AA38-0BAEE4E65F7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finale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2" l="1"/>
  <c r="G26" i="2" s="1"/>
  <c r="H26" i="2" s="1"/>
  <c r="F25" i="2"/>
  <c r="G25" i="2" s="1"/>
  <c r="H25" i="2" s="1"/>
  <c r="F24" i="2"/>
  <c r="G24" i="2" s="1"/>
  <c r="H24" i="2" s="1"/>
  <c r="G23" i="2"/>
  <c r="H23" i="2" s="1"/>
  <c r="F23" i="2"/>
  <c r="F22" i="2"/>
  <c r="G22" i="2" s="1"/>
  <c r="H22" i="2" s="1"/>
  <c r="F21" i="2"/>
  <c r="G21" i="2" s="1"/>
  <c r="H21" i="2" s="1"/>
  <c r="F20" i="2"/>
  <c r="G20" i="2" s="1"/>
  <c r="H20" i="2" s="1"/>
  <c r="F19" i="2"/>
  <c r="G19" i="2" s="1"/>
  <c r="H19" i="2" s="1"/>
  <c r="F18" i="2"/>
  <c r="G18" i="2" s="1"/>
  <c r="H18" i="2" s="1"/>
  <c r="F17" i="2"/>
  <c r="G17" i="2" s="1"/>
  <c r="H17" i="2" s="1"/>
  <c r="F16" i="2"/>
  <c r="G16" i="2" s="1"/>
  <c r="H16" i="2" s="1"/>
  <c r="F15" i="2"/>
  <c r="G15" i="2" s="1"/>
  <c r="H15" i="2" s="1"/>
  <c r="F14" i="2"/>
  <c r="G14" i="2" s="1"/>
  <c r="H14" i="2" s="1"/>
  <c r="F7" i="2"/>
  <c r="G7" i="2" s="1"/>
  <c r="H7" i="2" s="1"/>
  <c r="F9" i="2"/>
  <c r="G9" i="2" s="1"/>
  <c r="H9" i="2" s="1"/>
  <c r="F10" i="2"/>
  <c r="G10" i="2" s="1"/>
  <c r="H10" i="2" s="1"/>
  <c r="F12" i="2"/>
  <c r="G12" i="2" s="1"/>
  <c r="H12" i="2" s="1"/>
  <c r="F13" i="2"/>
  <c r="G13" i="2" s="1"/>
  <c r="H13" i="2" s="1"/>
  <c r="F8" i="2"/>
  <c r="G8" i="2" s="1"/>
  <c r="H8" i="2" s="1"/>
  <c r="F11" i="2"/>
  <c r="G11" i="2" s="1"/>
  <c r="H11" i="2" s="1"/>
</calcChain>
</file>

<file path=xl/sharedStrings.xml><?xml version="1.0" encoding="utf-8"?>
<sst xmlns="http://schemas.openxmlformats.org/spreadsheetml/2006/main" count="39" uniqueCount="39">
  <si>
    <t>výsledková listina</t>
  </si>
  <si>
    <t>počet zlatiniek:</t>
  </si>
  <si>
    <t>poradie</t>
  </si>
  <si>
    <t>štart. č.</t>
  </si>
  <si>
    <t>Meno priezvisko</t>
  </si>
  <si>
    <t>čas</t>
  </si>
  <si>
    <t>vyryž. zl</t>
  </si>
  <si>
    <t>trestné min.</t>
  </si>
  <si>
    <t>celk. čas</t>
  </si>
  <si>
    <t>poznámky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</si>
  <si>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</si>
  <si>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</si>
  <si>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</si>
  <si>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</si>
  <si>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</si>
  <si>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</si>
  <si>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</si>
  <si>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</si>
  <si>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</si>
  <si>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</si>
  <si>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</si>
  <si>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</si>
  <si>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</si>
  <si>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</si>
  <si>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</si>
  <si>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</si>
  <si>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</si>
  <si>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</si>
  <si>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</si>
  <si>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</si>
  <si>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Ryžovanie zlata -Sigord  2019</t>
  </si>
  <si>
    <t>Jarka Okályová</t>
  </si>
  <si>
    <t>Mária Tudjová</t>
  </si>
  <si>
    <t>Katarína Bodnárová</t>
  </si>
  <si>
    <t>Martin Ferenc</t>
  </si>
  <si>
    <t>Ján Varga</t>
  </si>
  <si>
    <t>Marek Blaško</t>
  </si>
  <si>
    <t>Tomáš Fojtík</t>
  </si>
  <si>
    <t>Amatéri - 1.kolo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</si>
</sst>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0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2" fontId="5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0</xdr:row>
      <xdr:rowOff>28575</xdr:rowOff>
    </xdr:from>
    <xdr:to>
      <xdr:col>8</xdr:col>
      <xdr:colOff>257175</xdr:colOff>
      <xdr:row>4</xdr:row>
      <xdr:rowOff>174390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50" y="28575"/>
          <a:ext cx="619125" cy="1250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B23" sqref="B23"/>
    </sheetView>
  </sheetViews>
  <sheetFormatPr defaultRowHeight="14.4" x14ac:dyDescent="0.3"/>
  <cols>
    <col min="2" max="2" width="26.5546875" customWidth="1"/>
    <col min="4" max="4" width="25.88671875" customWidth="1"/>
    <col min="5" max="5" width="10.5546875" customWidth="1"/>
    <col min="6" max="6" width="0.6640625" customWidth="1"/>
    <col min="7" max="7" width="19.5546875" customWidth="1"/>
    <col min="8" max="8" width="16.6640625" customWidth="1"/>
    <col min="9" max="9" width="17.88671875" customWidth="1"/>
  </cols>
  <sheetData>
    <row r="1" spans="1:10" ht="24.6" x14ac:dyDescent="0.3">
      <c r="A1" s="1" t="s">
        <v>30</v>
      </c>
      <c r="B1" s="2"/>
      <c r="C1" s="2"/>
      <c r="D1" s="2"/>
      <c r="E1" s="2"/>
      <c r="F1" s="2"/>
      <c r="G1" s="2"/>
      <c r="H1" s="2"/>
      <c r="I1" s="3"/>
    </row>
    <row r="2" spans="1:10" ht="21" x14ac:dyDescent="0.35">
      <c r="A2" s="4"/>
      <c r="B2" s="5"/>
      <c r="C2" s="5"/>
      <c r="D2" s="5"/>
      <c r="E2" s="5"/>
      <c r="F2" s="5"/>
      <c r="G2" s="5"/>
      <c r="H2" s="5"/>
      <c r="I2" s="6"/>
    </row>
    <row r="3" spans="1:10" ht="20.399999999999999" x14ac:dyDescent="0.35">
      <c r="A3" s="5" t="s">
        <v>38</v>
      </c>
      <c r="B3" s="2"/>
      <c r="C3" s="2"/>
      <c r="D3" s="2"/>
      <c r="E3" s="2"/>
      <c r="F3" s="2"/>
      <c r="G3" s="2"/>
      <c r="H3" s="2"/>
      <c r="I3" s="6"/>
    </row>
    <row r="4" spans="1:10" ht="21" x14ac:dyDescent="0.35">
      <c r="A4" s="4" t="s">
        <v>0</v>
      </c>
      <c r="B4" s="5"/>
      <c r="C4" s="5"/>
      <c r="D4" s="5"/>
      <c r="E4" s="5"/>
      <c r="F4" s="5"/>
      <c r="G4" s="5"/>
      <c r="H4" s="5"/>
      <c r="I4" s="6"/>
    </row>
    <row r="5" spans="1:10" ht="15.6" x14ac:dyDescent="0.3">
      <c r="B5" s="19" t="s">
        <v>1</v>
      </c>
      <c r="C5" s="20">
        <v>5</v>
      </c>
      <c r="D5" s="7"/>
      <c r="G5" s="8"/>
      <c r="H5" s="8"/>
    </row>
    <row r="6" spans="1:10" ht="15.6" x14ac:dyDescent="0.3">
      <c r="A6" s="9" t="s">
        <v>2</v>
      </c>
      <c r="B6" s="10" t="s">
        <v>4</v>
      </c>
      <c r="C6" s="10" t="s">
        <v>3</v>
      </c>
      <c r="D6" s="9" t="s">
        <v>5</v>
      </c>
      <c r="E6" s="11" t="s">
        <v>6</v>
      </c>
      <c r="F6" s="10"/>
      <c r="G6" s="9" t="s">
        <v>7</v>
      </c>
      <c r="H6" s="9" t="s">
        <v>8</v>
      </c>
      <c r="I6" s="9" t="s">
        <v>9</v>
      </c>
      <c r="J6" s="12"/>
    </row>
    <row r="7" spans="1:10" ht="15.6" x14ac:dyDescent="0.3">
      <c r="A7" s="13" t="s">
        <v>10</v>
      </c>
      <c r="B7" s="22" t="s">
        <v>37</v>
      </c>
      <c r="C7" s="14">
        <v>7</v>
      </c>
      <c r="D7" s="15">
        <v>1.9190856481481481E-3</v>
      </c>
      <c r="E7" s="16">
        <v>5</v>
      </c>
      <c r="F7" s="17">
        <f t="shared" ref="F7:F13" si="0">$C$5-E7</f>
        <v>0</v>
      </c>
      <c r="G7" s="15" t="str">
        <f t="shared" ref="G7:G13" si="1">IF(F7=0,"0:00:00,00",IF(F7=1,"0:03:00,00",IF(F7=2,"0:06:00,00",IF(F7=3,"0:09:00,00",IF(F7=4,"0:12:00,00",IF(F7=5,"0:15:00,00",IF(F7=6,"0:18:00,00",IF(F7=7,"0:21:00,00",IF(F7=8,"0:24:00,00",IF(F7=9,"0:27:00,00",IF(F7=10,"0:30:00,00",IF(F7=11,"0:33:00,00",IF(F7=12,"0:36:00,00",IF(F7=13,"0:39:00,00",IF(F7=14,"0:42:00,00",IF(F7=15,"0:45:00,00",IF(F7=16,"0:48:00,00",IF(F7=17,"0:51:00,00",IF(F7=18,"0:54:00,00",IF(F7=19,"0:57:00,00",IF(F7=20,"0:48:00,00","X")))))))))))))))))))))</f>
        <v>0:00:00,00</v>
      </c>
      <c r="H7" s="15">
        <f t="shared" ref="H7:H13" si="2">D7+G7</f>
        <v>1.9190856481481481E-3</v>
      </c>
      <c r="I7" s="18"/>
    </row>
    <row r="8" spans="1:10" ht="15.6" x14ac:dyDescent="0.3">
      <c r="A8" s="13" t="s">
        <v>11</v>
      </c>
      <c r="B8" s="22" t="s">
        <v>32</v>
      </c>
      <c r="C8" s="14">
        <v>2</v>
      </c>
      <c r="D8" s="15">
        <v>2.6609837962962963E-3</v>
      </c>
      <c r="E8" s="16">
        <v>5</v>
      </c>
      <c r="F8" s="17">
        <f t="shared" si="0"/>
        <v>0</v>
      </c>
      <c r="G8" s="15" t="str">
        <f t="shared" si="1"/>
        <v>0:00:00,00</v>
      </c>
      <c r="H8" s="15">
        <f t="shared" si="2"/>
        <v>2.6609837962962963E-3</v>
      </c>
      <c r="I8" s="18"/>
    </row>
    <row r="9" spans="1:10" ht="15.6" x14ac:dyDescent="0.3">
      <c r="A9" s="13" t="s">
        <v>12</v>
      </c>
      <c r="B9" s="22" t="s">
        <v>36</v>
      </c>
      <c r="C9" s="14">
        <v>6</v>
      </c>
      <c r="D9" s="15">
        <v>1.536585648148148E-3</v>
      </c>
      <c r="E9" s="16">
        <v>4</v>
      </c>
      <c r="F9" s="17">
        <f t="shared" si="0"/>
        <v>1</v>
      </c>
      <c r="G9" s="15" t="str">
        <f t="shared" si="1"/>
        <v>0:03:00,00</v>
      </c>
      <c r="H9" s="15">
        <f t="shared" si="2"/>
        <v>3.6199189814814813E-3</v>
      </c>
      <c r="I9" s="18"/>
    </row>
    <row r="10" spans="1:10" ht="15.6" x14ac:dyDescent="0.3">
      <c r="A10" s="13" t="s">
        <v>13</v>
      </c>
      <c r="B10" s="22" t="s">
        <v>35</v>
      </c>
      <c r="C10" s="14">
        <v>5</v>
      </c>
      <c r="D10" s="15">
        <v>4.8154050925925925E-3</v>
      </c>
      <c r="E10" s="16">
        <v>5</v>
      </c>
      <c r="F10" s="17">
        <f t="shared" si="0"/>
        <v>0</v>
      </c>
      <c r="G10" s="15" t="str">
        <f t="shared" si="1"/>
        <v>0:00:00,00</v>
      </c>
      <c r="H10" s="15">
        <f t="shared" si="2"/>
        <v>4.8154050925925925E-3</v>
      </c>
      <c r="I10" s="18"/>
    </row>
    <row r="11" spans="1:10" ht="15.6" x14ac:dyDescent="0.3">
      <c r="A11" s="13" t="s">
        <v>14</v>
      </c>
      <c r="B11" s="22" t="s">
        <v>31</v>
      </c>
      <c r="C11" s="14">
        <v>1</v>
      </c>
      <c r="D11" s="15">
        <v>3.7496759259259258E-3</v>
      </c>
      <c r="E11" s="16">
        <v>4</v>
      </c>
      <c r="F11" s="17">
        <f t="shared" si="0"/>
        <v>1</v>
      </c>
      <c r="G11" s="15" t="str">
        <f t="shared" si="1"/>
        <v>0:03:00,00</v>
      </c>
      <c r="H11" s="15">
        <f t="shared" si="2"/>
        <v>5.8330092592592591E-3</v>
      </c>
      <c r="I11" s="18"/>
    </row>
    <row r="12" spans="1:10" ht="15.6" x14ac:dyDescent="0.3">
      <c r="A12" s="13" t="s">
        <v>15</v>
      </c>
      <c r="B12" s="22" t="s">
        <v>34</v>
      </c>
      <c r="C12" s="14">
        <v>4</v>
      </c>
      <c r="D12" s="15">
        <v>5.2991550925925932E-3</v>
      </c>
      <c r="E12" s="16">
        <v>4</v>
      </c>
      <c r="F12" s="17">
        <f t="shared" si="0"/>
        <v>1</v>
      </c>
      <c r="G12" s="15" t="str">
        <f t="shared" si="1"/>
        <v>0:03:00,00</v>
      </c>
      <c r="H12" s="15">
        <f t="shared" si="2"/>
        <v>7.382488425925926E-3</v>
      </c>
      <c r="I12" s="18"/>
    </row>
    <row r="13" spans="1:10" ht="15.6" x14ac:dyDescent="0.3">
      <c r="A13" s="13" t="s">
        <v>16</v>
      </c>
      <c r="B13" s="22" t="s">
        <v>33</v>
      </c>
      <c r="C13" s="14">
        <v>3</v>
      </c>
      <c r="D13" s="15">
        <v>1.4060879629629632E-3</v>
      </c>
      <c r="E13" s="16">
        <v>2</v>
      </c>
      <c r="F13" s="17">
        <f t="shared" si="0"/>
        <v>3</v>
      </c>
      <c r="G13" s="15" t="str">
        <f t="shared" si="1"/>
        <v>0:09:00,00</v>
      </c>
      <c r="H13" s="15">
        <f t="shared" si="2"/>
        <v>7.6560879629629626E-3</v>
      </c>
      <c r="I13" s="18"/>
    </row>
    <row r="14" spans="1:10" ht="15.6" x14ac:dyDescent="0.3">
      <c r="A14" s="13" t="s">
        <v>17</v>
      </c>
      <c r="B14" s="14"/>
      <c r="C14" s="14"/>
      <c r="D14" s="15"/>
      <c r="E14" s="16">
        <v>0</v>
      </c>
      <c r="F14" s="17">
        <f t="shared" ref="F14:F16" si="3">$C$5-E14</f>
        <v>5</v>
      </c>
      <c r="G14" s="15" t="str">
        <f t="shared" ref="G14:G16" si="4">IF(F14=0,"0:00:00,00",IF(F14=1,"0:03:00,00",IF(F14=2,"0:06:00,00",IF(F14=3,"0:09:00,00",IF(F14=4,"0:12:00,00",IF(F14=5,"0:15:00,00",IF(F14=6,"0:18:00,00",IF(F14=7,"0:21:00,00",IF(F14=8,"0:24:00,00",IF(F14=9,"0:27:00,00",IF(F14=10,"0:30:00,00",IF(F14=11,"0:33:00,00",IF(F14=12,"0:36:00,00",IF(F14=13,"0:39:00,00",IF(F14=14,"0:42:00,00",IF(F14=15,"0:45:00,00",IF(F14=16,"0:48:00,00",IF(F14=17,"0:51:00,00",IF(F14=18,"0:54:00,00",IF(F14=19,"0:57:00,00",IF(F14=20,"0:48:00,00","X")))))))))))))))))))))</f>
        <v>0:15:00,00</v>
      </c>
      <c r="H14" s="15">
        <f t="shared" ref="H14:H26" si="5">D14+G14</f>
        <v>1.0416666666666666E-2</v>
      </c>
      <c r="I14" s="18"/>
    </row>
    <row r="15" spans="1:10" ht="15.6" x14ac:dyDescent="0.3">
      <c r="A15" s="13" t="s">
        <v>18</v>
      </c>
      <c r="B15" s="14"/>
      <c r="C15" s="14"/>
      <c r="D15" s="15"/>
      <c r="E15" s="16">
        <v>0</v>
      </c>
      <c r="F15" s="17">
        <f t="shared" si="3"/>
        <v>5</v>
      </c>
      <c r="G15" s="15" t="str">
        <f t="shared" si="4"/>
        <v>0:15:00,00</v>
      </c>
      <c r="H15" s="15">
        <f t="shared" si="5"/>
        <v>1.0416666666666666E-2</v>
      </c>
      <c r="I15" s="18"/>
    </row>
    <row r="16" spans="1:10" ht="15.6" x14ac:dyDescent="0.3">
      <c r="A16" s="13" t="s">
        <v>19</v>
      </c>
      <c r="B16" s="14"/>
      <c r="C16" s="14"/>
      <c r="D16" s="15"/>
      <c r="E16" s="16">
        <v>0</v>
      </c>
      <c r="F16" s="17">
        <f t="shared" si="3"/>
        <v>5</v>
      </c>
      <c r="G16" s="15" t="str">
        <f t="shared" si="4"/>
        <v>0:15:00,00</v>
      </c>
      <c r="H16" s="15">
        <f t="shared" si="5"/>
        <v>1.0416666666666666E-2</v>
      </c>
      <c r="I16" s="18"/>
    </row>
    <row r="17" spans="1:9" ht="15.6" x14ac:dyDescent="0.3">
      <c r="A17" s="21" t="s">
        <v>20</v>
      </c>
      <c r="B17" s="14"/>
      <c r="C17" s="14"/>
      <c r="D17" s="15"/>
      <c r="E17" s="16">
        <v>0</v>
      </c>
      <c r="F17" s="17">
        <f>$C$5-E17</f>
        <v>5</v>
      </c>
      <c r="G17" s="15" t="str">
        <f>IF(F17=0,"0:00:00,00",IF(F17=1,"0:03:00,00",IF(F17=2,"0:06:00,00",IF(F17=3,"0:09:00,00",IF(F17=4,"0:12:00,00",IF(F17=5,"0:15:00,00",IF(F17=6,"0:18:00,00",IF(F17=7,"0:21:00,00",IF(F17=8,"0:24:00,00",IF(F17=9,"0:27:00,00",IF(F17=10,"0:30:00,00",IF(F17=11,"0:33:00,00",IF(F17=12,"0:36:00,00",IF(F17=13,"0:39:00,00",IF(F17=14,"0:42:00,00",IF(F17=15,"0:45:00,00",IF(F17=16,"0:48:00,00",IF(F17=17,"0:51:00,00",IF(F17=18,"0:54:00,00",IF(F17=19,"0:57:00,00",IF(F17=20,"0:48:00,00","X")))))))))))))))))))))</f>
        <v>0:15:00,00</v>
      </c>
      <c r="H17" s="15">
        <f t="shared" si="5"/>
        <v>1.0416666666666666E-2</v>
      </c>
      <c r="I17" s="18"/>
    </row>
    <row r="18" spans="1:9" ht="15.6" x14ac:dyDescent="0.3">
      <c r="A18" s="13" t="s">
        <v>21</v>
      </c>
      <c r="B18" s="14"/>
      <c r="C18" s="14"/>
      <c r="D18" s="15"/>
      <c r="E18" s="16">
        <v>0</v>
      </c>
      <c r="F18" s="17">
        <f t="shared" ref="F18:F26" si="6">$C$5-E18</f>
        <v>5</v>
      </c>
      <c r="G18" s="15" t="str">
        <f t="shared" ref="G18:G26" si="7">IF(F18=0,"0:00:00,00",IF(F18=1,"0:03:00,00",IF(F18=2,"0:06:00,00",IF(F18=3,"0:09:00,00",IF(F18=4,"0:12:00,00",IF(F18=5,"0:15:00,00",IF(F18=6,"0:18:00,00",IF(F18=7,"0:21:00,00",IF(F18=8,"0:24:00,00",IF(F18=9,"0:27:00,00",IF(F18=10,"0:30:00,00",IF(F18=11,"0:33:00,00",IF(F18=12,"0:36:00,00",IF(F18=13,"0:39:00,00",IF(F18=14,"0:42:00,00",IF(F18=15,"0:45:00,00",IF(F18=16,"0:48:00,00",IF(F18=17,"0:51:00,00",IF(F18=18,"0:54:00,00",IF(F18=19,"0:57:00,00",IF(F18=20,"0:48:00,00","X")))))))))))))))))))))</f>
        <v>0:15:00,00</v>
      </c>
      <c r="H18" s="15">
        <f t="shared" si="5"/>
        <v>1.0416666666666666E-2</v>
      </c>
      <c r="I18" s="18"/>
    </row>
    <row r="19" spans="1:9" ht="15.6" x14ac:dyDescent="0.3">
      <c r="A19" s="13" t="s">
        <v>22</v>
      </c>
      <c r="B19" s="14"/>
      <c r="C19" s="14"/>
      <c r="D19" s="15"/>
      <c r="E19" s="16">
        <v>0</v>
      </c>
      <c r="F19" s="17">
        <f t="shared" si="6"/>
        <v>5</v>
      </c>
      <c r="G19" s="15" t="str">
        <f t="shared" si="7"/>
        <v>0:15:00,00</v>
      </c>
      <c r="H19" s="15">
        <f t="shared" si="5"/>
        <v>1.0416666666666666E-2</v>
      </c>
      <c r="I19" s="18"/>
    </row>
    <row r="20" spans="1:9" ht="15.6" x14ac:dyDescent="0.3">
      <c r="A20" s="13" t="s">
        <v>23</v>
      </c>
      <c r="B20" s="14"/>
      <c r="C20" s="14"/>
      <c r="D20" s="15"/>
      <c r="E20" s="16">
        <v>0</v>
      </c>
      <c r="F20" s="17">
        <f t="shared" si="6"/>
        <v>5</v>
      </c>
      <c r="G20" s="15" t="str">
        <f t="shared" si="7"/>
        <v>0:15:00,00</v>
      </c>
      <c r="H20" s="15">
        <f t="shared" si="5"/>
        <v>1.0416666666666666E-2</v>
      </c>
      <c r="I20" s="18"/>
    </row>
    <row r="21" spans="1:9" ht="15.6" x14ac:dyDescent="0.3">
      <c r="A21" s="13" t="s">
        <v>24</v>
      </c>
      <c r="B21" s="14"/>
      <c r="C21" s="14"/>
      <c r="D21" s="15"/>
      <c r="E21" s="16">
        <v>0</v>
      </c>
      <c r="F21" s="17">
        <f t="shared" si="6"/>
        <v>5</v>
      </c>
      <c r="G21" s="15" t="str">
        <f t="shared" si="7"/>
        <v>0:15:00,00</v>
      </c>
      <c r="H21" s="15">
        <f t="shared" si="5"/>
        <v>1.0416666666666666E-2</v>
      </c>
      <c r="I21" s="18"/>
    </row>
    <row r="22" spans="1:9" ht="15.6" x14ac:dyDescent="0.3">
      <c r="A22" s="13" t="s">
        <v>25</v>
      </c>
      <c r="B22" s="14"/>
      <c r="C22" s="14"/>
      <c r="D22" s="15"/>
      <c r="E22" s="16">
        <v>0</v>
      </c>
      <c r="F22" s="17">
        <f t="shared" si="6"/>
        <v>5</v>
      </c>
      <c r="G22" s="15" t="str">
        <f t="shared" si="7"/>
        <v>0:15:00,00</v>
      </c>
      <c r="H22" s="15">
        <f t="shared" si="5"/>
        <v>1.0416666666666666E-2</v>
      </c>
      <c r="I22" s="18"/>
    </row>
    <row r="23" spans="1:9" ht="15.6" x14ac:dyDescent="0.3">
      <c r="A23" s="13" t="s">
        <v>26</v>
      </c>
      <c r="B23" s="14"/>
      <c r="C23" s="14"/>
      <c r="D23" s="15"/>
      <c r="E23" s="16">
        <v>0</v>
      </c>
      <c r="F23" s="17">
        <f t="shared" si="6"/>
        <v>5</v>
      </c>
      <c r="G23" s="15" t="str">
        <f t="shared" si="7"/>
        <v>0:15:00,00</v>
      </c>
      <c r="H23" s="15">
        <f t="shared" si="5"/>
        <v>1.0416666666666666E-2</v>
      </c>
      <c r="I23" s="18"/>
    </row>
    <row r="24" spans="1:9" ht="15.6" x14ac:dyDescent="0.3">
      <c r="A24" s="13" t="s">
        <v>27</v>
      </c>
      <c r="B24" s="14"/>
      <c r="C24" s="14"/>
      <c r="D24" s="15"/>
      <c r="E24" s="16">
        <v>0</v>
      </c>
      <c r="F24" s="17">
        <f t="shared" si="6"/>
        <v>5</v>
      </c>
      <c r="G24" s="15" t="str">
        <f t="shared" si="7"/>
        <v>0:15:00,00</v>
      </c>
      <c r="H24" s="15">
        <f t="shared" si="5"/>
        <v>1.0416666666666666E-2</v>
      </c>
      <c r="I24" s="18"/>
    </row>
    <row r="25" spans="1:9" ht="15.6" x14ac:dyDescent="0.3">
      <c r="A25" s="13" t="s">
        <v>28</v>
      </c>
      <c r="B25" s="14"/>
      <c r="C25" s="14"/>
      <c r="D25" s="15"/>
      <c r="E25" s="16">
        <v>0</v>
      </c>
      <c r="F25" s="17">
        <f t="shared" si="6"/>
        <v>5</v>
      </c>
      <c r="G25" s="15" t="str">
        <f t="shared" si="7"/>
        <v>0:15:00,00</v>
      </c>
      <c r="H25" s="15">
        <f t="shared" si="5"/>
        <v>1.0416666666666666E-2</v>
      </c>
      <c r="I25" s="18"/>
    </row>
    <row r="26" spans="1:9" ht="15.6" x14ac:dyDescent="0.3">
      <c r="A26" s="13" t="s">
        <v>29</v>
      </c>
      <c r="B26" s="14"/>
      <c r="C26" s="14"/>
      <c r="D26" s="15"/>
      <c r="E26" s="16">
        <v>0</v>
      </c>
      <c r="F26" s="17">
        <f t="shared" si="6"/>
        <v>5</v>
      </c>
      <c r="G26" s="15" t="str">
        <f t="shared" si="7"/>
        <v>0:15:00,00</v>
      </c>
      <c r="H26" s="15">
        <f t="shared" si="5"/>
        <v>1.0416666666666666E-2</v>
      </c>
      <c r="I26" s="18"/>
    </row>
  </sheetData>
  <sortState ref="B7:H13">
    <sortCondition ref="H7:H13"/>
  </sortState>
  <pageMargins left="0.7" right="0.7" top="0.75" bottom="0.75" header="0.3" footer="0.3"/>
  <pageSetup paperSize="9" scale="64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2019-06-23T09:34:39Z</dcterms:modified>
</cp:coreProperties>
</file>